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6" i="1" l="1"/>
  <c r="K26" i="1" s="1"/>
  <c r="K25" i="1"/>
  <c r="K24" i="1"/>
  <c r="K23" i="1"/>
  <c r="K22" i="1"/>
  <c r="K21" i="1"/>
  <c r="S20" i="1"/>
  <c r="AA19" i="1"/>
  <c r="K19" i="1"/>
  <c r="K18" i="1"/>
  <c r="AA17" i="1"/>
  <c r="K17" i="1"/>
  <c r="K16" i="1"/>
  <c r="K15" i="1"/>
  <c r="AA14" i="1"/>
  <c r="K14" i="1"/>
  <c r="AA13" i="1"/>
  <c r="B13" i="1"/>
  <c r="B20" i="1" s="1"/>
  <c r="K12" i="1"/>
  <c r="K11" i="1"/>
  <c r="AA10" i="1"/>
  <c r="K10" i="1"/>
  <c r="S9" i="1"/>
  <c r="AA9" i="1" s="1"/>
  <c r="B9" i="1"/>
  <c r="K9" i="1" s="1"/>
  <c r="AA8" i="1"/>
  <c r="K8" i="1"/>
  <c r="AA7" i="1"/>
  <c r="K7" i="1"/>
  <c r="AA6" i="1"/>
  <c r="K6" i="1"/>
  <c r="AA5" i="1"/>
  <c r="K5" i="1"/>
  <c r="S4" i="1"/>
  <c r="AA4" i="1" s="1"/>
  <c r="B4" i="1"/>
  <c r="K4" i="1" s="1"/>
  <c r="S3" i="1"/>
  <c r="S23" i="1" l="1"/>
  <c r="K20" i="1"/>
  <c r="B27" i="1"/>
  <c r="K13" i="1"/>
  <c r="K27" i="1" s="1"/>
  <c r="AA20" i="1"/>
  <c r="S15" i="1"/>
  <c r="AA15" i="1" s="1"/>
  <c r="AA23" i="1" l="1"/>
  <c r="S24" i="1"/>
  <c r="AA24" i="1" s="1"/>
  <c r="AA27" i="1" s="1"/>
  <c r="S27" i="1" l="1"/>
</calcChain>
</file>

<file path=xl/sharedStrings.xml><?xml version="1.0" encoding="utf-8"?>
<sst xmlns="http://schemas.openxmlformats.org/spreadsheetml/2006/main" count="47" uniqueCount="42">
  <si>
    <t xml:space="preserve">    Приложение №1 к Бизнес-Плану</t>
  </si>
  <si>
    <t>Тыс. руб.</t>
  </si>
  <si>
    <t>АКТИВ</t>
  </si>
  <si>
    <t>данные на __.___.2022</t>
  </si>
  <si>
    <t>%</t>
  </si>
  <si>
    <t>Пассив</t>
  </si>
  <si>
    <t>Ликвидные активы, в т.ч.</t>
  </si>
  <si>
    <t>Краткоср. Фин. Обяз-ва, в т.ч.</t>
  </si>
  <si>
    <t>Касса</t>
  </si>
  <si>
    <t>Кредиты банков</t>
  </si>
  <si>
    <t>Р/счет</t>
  </si>
  <si>
    <t>Займы</t>
  </si>
  <si>
    <t>Финансовые вложения</t>
  </si>
  <si>
    <t>Лизинг</t>
  </si>
  <si>
    <t>Прочие</t>
  </si>
  <si>
    <t>Дебиторская задолженность, в т.ч.</t>
  </si>
  <si>
    <t>Кредиторская задолженность, в т.ч.</t>
  </si>
  <si>
    <t>Покупатели</t>
  </si>
  <si>
    <t>Поставщики</t>
  </si>
  <si>
    <t>Авансы поставщикам</t>
  </si>
  <si>
    <t>Товарно-матер. запасы, в т.ч.</t>
  </si>
  <si>
    <t>Авансы полученные</t>
  </si>
  <si>
    <t>Сырье и материалы</t>
  </si>
  <si>
    <t>Незаверш. произв-во</t>
  </si>
  <si>
    <t>Итого краткосрочных обязательств</t>
  </si>
  <si>
    <t>Готовая продукция</t>
  </si>
  <si>
    <t>Товары для перепродажи</t>
  </si>
  <si>
    <t>Долгоср. кредиты банков</t>
  </si>
  <si>
    <t xml:space="preserve">Прочие </t>
  </si>
  <si>
    <t>Прочие текущие активы</t>
  </si>
  <si>
    <t>Прочие долгоср. обяз-ва (займ фл, резервы по сомнительным долгам)</t>
  </si>
  <si>
    <t>Итого текущих активов</t>
  </si>
  <si>
    <t>Итого долгосрочных обязательств</t>
  </si>
  <si>
    <t>Недвижимость</t>
  </si>
  <si>
    <t xml:space="preserve">Оборудование </t>
  </si>
  <si>
    <t xml:space="preserve">Транспортные ср-ва </t>
  </si>
  <si>
    <t>Итого обязательств</t>
  </si>
  <si>
    <t>Прочие (лизинг за минусом амортизации)</t>
  </si>
  <si>
    <t>Собственный капитал</t>
  </si>
  <si>
    <t>Н/а</t>
  </si>
  <si>
    <t>Итого основных средств</t>
  </si>
  <si>
    <t>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</si>
</sst>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5" x14ac:knownFonts="1">
    <font>
      <sz val="11"/>
      <color theme="1"/>
      <name val="Calibri"/>
      <family val="2"/>
      <scheme val="minor"/>
    </font>
    <font>
      <b/>
      <sz val="10"/>
      <color indexed="10"/>
      <name val="Arial Cyr"/>
      <charset val="204"/>
    </font>
    <font>
      <b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7"/>
      <name val="Arial Cyr"/>
      <charset val="204"/>
    </font>
    <font>
      <sz val="10"/>
      <color theme="1"/>
      <name val="Calibri"/>
      <family val="2"/>
      <scheme val="minor"/>
    </font>
    <font>
      <b/>
      <sz val="10"/>
      <color indexed="10"/>
      <name val="Verdana"/>
      <family val="2"/>
      <charset val="204"/>
    </font>
    <font>
      <b/>
      <i/>
      <sz val="10"/>
      <name val="Arial Cyr"/>
      <charset val="204"/>
    </font>
    <font>
      <sz val="10"/>
      <name val="Verdana"/>
      <family val="2"/>
      <charset val="204"/>
    </font>
    <font>
      <sz val="10"/>
      <color indexed="12"/>
      <name val="Verdana"/>
      <family val="2"/>
      <charset val="204"/>
    </font>
    <font>
      <i/>
      <sz val="10"/>
      <name val="Arial Cyr"/>
      <charset val="204"/>
    </font>
    <font>
      <i/>
      <sz val="10"/>
      <name val="Verdana"/>
      <family val="2"/>
      <charset val="204"/>
    </font>
    <font>
      <b/>
      <sz val="10"/>
      <name val="Arial Cyr"/>
      <charset val="204"/>
    </font>
    <font>
      <b/>
      <i/>
      <sz val="10"/>
      <name val="Verdana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3" borderId="3" xfId="0" applyFont="1" applyFill="1" applyBorder="1" applyAlignment="1">
      <alignment horizontal="center"/>
    </xf>
    <xf numFmtId="0" fontId="0" fillId="5" borderId="0" xfId="0" applyFill="1"/>
    <xf numFmtId="0" fontId="3" fillId="7" borderId="28" xfId="0" applyFont="1" applyFill="1" applyBorder="1" applyAlignment="1">
      <alignment horizontal="center" vertical="center"/>
    </xf>
    <xf numFmtId="1" fontId="4" fillId="7" borderId="31" xfId="0" applyNumberFormat="1" applyFont="1" applyFill="1" applyBorder="1" applyAlignment="1">
      <alignment horizontal="right" vertical="center"/>
    </xf>
    <xf numFmtId="1" fontId="4" fillId="7" borderId="34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5" borderId="0" xfId="0" applyFont="1" applyFill="1"/>
    <xf numFmtId="0" fontId="2" fillId="4" borderId="8" xfId="0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1" fontId="10" fillId="4" borderId="16" xfId="0" applyNumberFormat="1" applyFont="1" applyFill="1" applyBorder="1" applyAlignment="1">
      <alignment horizontal="right" vertical="center"/>
    </xf>
    <xf numFmtId="1" fontId="11" fillId="4" borderId="17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/>
    </xf>
    <xf numFmtId="1" fontId="10" fillId="4" borderId="18" xfId="0" applyNumberFormat="1" applyFont="1" applyFill="1" applyBorder="1" applyAlignment="1">
      <alignment horizontal="right" vertical="center"/>
    </xf>
    <xf numFmtId="1" fontId="11" fillId="4" borderId="13" xfId="0" applyNumberFormat="1" applyFont="1" applyFill="1" applyBorder="1" applyAlignment="1">
      <alignment horizontal="right" vertical="center"/>
    </xf>
    <xf numFmtId="1" fontId="7" fillId="4" borderId="18" xfId="0" applyNumberFormat="1" applyFont="1" applyFill="1" applyBorder="1" applyAlignment="1">
      <alignment horizontal="right" vertical="center"/>
    </xf>
    <xf numFmtId="0" fontId="8" fillId="0" borderId="15" xfId="0" applyFont="1" applyFill="1" applyBorder="1"/>
    <xf numFmtId="0" fontId="8" fillId="0" borderId="19" xfId="0" applyFont="1" applyFill="1" applyBorder="1" applyAlignment="1">
      <alignment wrapText="1"/>
    </xf>
    <xf numFmtId="0" fontId="2" fillId="4" borderId="15" xfId="0" applyFont="1" applyFill="1" applyBorder="1"/>
    <xf numFmtId="0" fontId="2" fillId="3" borderId="8" xfId="0" applyFont="1" applyFill="1" applyBorder="1"/>
    <xf numFmtId="164" fontId="2" fillId="3" borderId="0" xfId="0" applyNumberFormat="1" applyFont="1" applyFill="1" applyBorder="1" applyAlignment="1">
      <alignment horizontal="right" vertical="center" wrapText="1"/>
    </xf>
    <xf numFmtId="1" fontId="7" fillId="3" borderId="18" xfId="0" applyNumberFormat="1" applyFont="1" applyFill="1" applyBorder="1" applyAlignment="1">
      <alignment horizontal="right" vertical="center"/>
    </xf>
    <xf numFmtId="1" fontId="13" fillId="3" borderId="17" xfId="0" applyNumberFormat="1" applyFont="1" applyFill="1" applyBorder="1" applyAlignment="1">
      <alignment horizontal="right" vertical="center"/>
    </xf>
    <xf numFmtId="1" fontId="10" fillId="4" borderId="2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wrapText="1"/>
    </xf>
    <xf numFmtId="1" fontId="11" fillId="4" borderId="14" xfId="0" applyNumberFormat="1" applyFont="1" applyFill="1" applyBorder="1" applyAlignment="1">
      <alignment horizontal="right" vertical="center"/>
    </xf>
    <xf numFmtId="0" fontId="14" fillId="0" borderId="19" xfId="0" applyFont="1" applyFill="1" applyBorder="1"/>
    <xf numFmtId="0" fontId="2" fillId="4" borderId="19" xfId="0" applyFont="1" applyFill="1" applyBorder="1"/>
    <xf numFmtId="1" fontId="7" fillId="4" borderId="16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/>
    <xf numFmtId="0" fontId="0" fillId="0" borderId="22" xfId="0" applyBorder="1"/>
    <xf numFmtId="164" fontId="3" fillId="7" borderId="29" xfId="0" applyNumberFormat="1" applyFont="1" applyFill="1" applyBorder="1" applyAlignment="1">
      <alignment horizontal="right" vertical="center"/>
    </xf>
    <xf numFmtId="164" fontId="3" fillId="7" borderId="30" xfId="0" applyNumberFormat="1" applyFont="1" applyFill="1" applyBorder="1" applyAlignment="1">
      <alignment horizontal="right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164" fontId="3" fillId="7" borderId="32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right" vertical="center" wrapText="1"/>
    </xf>
    <xf numFmtId="164" fontId="2" fillId="3" borderId="21" xfId="0" applyNumberFormat="1" applyFont="1" applyFill="1" applyBorder="1" applyAlignment="1">
      <alignment horizontal="right" vertical="center" wrapText="1"/>
    </xf>
    <xf numFmtId="164" fontId="2" fillId="3" borderId="22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4" fontId="2" fillId="3" borderId="23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1" fontId="7" fillId="4" borderId="27" xfId="0" applyNumberFormat="1" applyFont="1" applyFill="1" applyBorder="1" applyAlignment="1">
      <alignment horizontal="right" vertical="center"/>
    </xf>
    <xf numFmtId="1" fontId="7" fillId="4" borderId="17" xfId="0" applyNumberFormat="1" applyFont="1" applyFill="1" applyBorder="1" applyAlignment="1">
      <alignment horizontal="right" vertical="center"/>
    </xf>
    <xf numFmtId="1" fontId="7" fillId="4" borderId="13" xfId="0" applyNumberFormat="1" applyFont="1" applyFill="1" applyBorder="1" applyAlignment="1">
      <alignment horizontal="right" vertical="center"/>
    </xf>
    <xf numFmtId="164" fontId="9" fillId="0" borderId="23" xfId="0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164" fontId="2" fillId="4" borderId="12" xfId="0" applyNumberFormat="1" applyFont="1" applyFill="1" applyBorder="1" applyAlignment="1">
      <alignment horizontal="right" vertical="center" wrapText="1"/>
    </xf>
    <xf numFmtId="0" fontId="14" fillId="6" borderId="25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12" fillId="4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11" fillId="3" borderId="17" xfId="0" applyNumberFormat="1" applyFont="1" applyFill="1" applyBorder="1" applyAlignment="1">
      <alignment horizontal="right" vertical="center"/>
    </xf>
    <xf numFmtId="1" fontId="11" fillId="3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right" vertical="center" wrapText="1"/>
    </xf>
    <xf numFmtId="164" fontId="9" fillId="0" borderId="21" xfId="0" applyNumberFormat="1" applyFont="1" applyFill="1" applyBorder="1" applyAlignment="1">
      <alignment horizontal="right" vertical="center" wrapText="1"/>
    </xf>
    <xf numFmtId="1" fontId="11" fillId="4" borderId="17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A17" sqref="A17"/>
    </sheetView>
  </sheetViews>
  <sheetFormatPr defaultRowHeight="15" x14ac:dyDescent="0.25"/>
  <cols>
    <col min="1" max="1" width="42.28515625" customWidth="1"/>
    <col min="2" max="3" width="9.140625" customWidth="1"/>
    <col min="4" max="4" width="5.5703125" customWidth="1"/>
    <col min="5" max="5" width="3.7109375" customWidth="1"/>
    <col min="6" max="6" width="2.7109375" customWidth="1"/>
    <col min="7" max="7" width="0.5703125" customWidth="1"/>
    <col min="8" max="8" width="8.28515625" hidden="1" customWidth="1"/>
    <col min="9" max="10" width="9.140625" hidden="1" customWidth="1"/>
    <col min="11" max="11" width="2.85546875" customWidth="1"/>
    <col min="13" max="13" width="5.28515625" customWidth="1"/>
    <col min="14" max="14" width="7.28515625" customWidth="1"/>
    <col min="15" max="15" width="4" customWidth="1"/>
    <col min="16" max="16" width="1.85546875" customWidth="1"/>
    <col min="17" max="18" width="9.140625" hidden="1" customWidth="1"/>
    <col min="19" max="19" width="1.42578125" customWidth="1"/>
    <col min="20" max="20" width="1.140625" customWidth="1"/>
    <col min="21" max="21" width="3.7109375" customWidth="1"/>
    <col min="22" max="22" width="3" customWidth="1"/>
    <col min="23" max="23" width="4.140625" customWidth="1"/>
    <col min="24" max="24" width="3.85546875" customWidth="1"/>
    <col min="25" max="25" width="4.140625" customWidth="1"/>
    <col min="26" max="26" width="4.5703125" customWidth="1"/>
    <col min="27" max="27" width="4.28515625" customWidth="1"/>
    <col min="28" max="29" width="9.140625" hidden="1" customWidth="1"/>
  </cols>
  <sheetData>
    <row r="1" spans="1:30" ht="15.75" thickBot="1" x14ac:dyDescent="0.3"/>
    <row r="2" spans="1:30" ht="15.75" thickBot="1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2"/>
      <c r="V2" s="32"/>
      <c r="W2" s="81" t="s">
        <v>1</v>
      </c>
      <c r="X2" s="81"/>
      <c r="Y2" s="81"/>
      <c r="Z2" s="81"/>
      <c r="AA2" s="81"/>
      <c r="AB2" s="81"/>
      <c r="AC2" s="81"/>
      <c r="AD2" s="33"/>
    </row>
    <row r="3" spans="1:30" x14ac:dyDescent="0.25">
      <c r="A3" s="1" t="s">
        <v>2</v>
      </c>
      <c r="B3" s="82" t="s">
        <v>3</v>
      </c>
      <c r="C3" s="83"/>
      <c r="D3" s="83"/>
      <c r="E3" s="83"/>
      <c r="F3" s="83"/>
      <c r="G3" s="83"/>
      <c r="H3" s="83"/>
      <c r="I3" s="83"/>
      <c r="J3" s="83"/>
      <c r="K3" s="6" t="s">
        <v>4</v>
      </c>
      <c r="L3" s="84" t="s">
        <v>5</v>
      </c>
      <c r="M3" s="84"/>
      <c r="N3" s="84"/>
      <c r="O3" s="84"/>
      <c r="P3" s="84"/>
      <c r="Q3" s="84"/>
      <c r="R3" s="85"/>
      <c r="S3" s="86" t="str">
        <f>B3</f>
        <v>данные на __.___.2022</v>
      </c>
      <c r="T3" s="87"/>
      <c r="U3" s="87"/>
      <c r="V3" s="87"/>
      <c r="W3" s="87"/>
      <c r="X3" s="87"/>
      <c r="Y3" s="87"/>
      <c r="Z3" s="87"/>
      <c r="AA3" s="7" t="s">
        <v>4</v>
      </c>
      <c r="AB3" s="8"/>
      <c r="AC3" s="8"/>
    </row>
    <row r="4" spans="1:30" ht="26.25" customHeight="1" x14ac:dyDescent="0.25">
      <c r="A4" s="9" t="s">
        <v>6</v>
      </c>
      <c r="B4" s="88">
        <f>B5+B6+B7+B8</f>
        <v>0</v>
      </c>
      <c r="C4" s="89"/>
      <c r="D4" s="89"/>
      <c r="E4" s="89"/>
      <c r="F4" s="89"/>
      <c r="G4" s="89"/>
      <c r="H4" s="89"/>
      <c r="I4" s="89"/>
      <c r="J4" s="89"/>
      <c r="K4" s="10" t="str">
        <f>IF(B4&gt;0,B4/$B$27*100,"0")</f>
        <v>0</v>
      </c>
      <c r="L4" s="75" t="s">
        <v>7</v>
      </c>
      <c r="M4" s="75"/>
      <c r="N4" s="75"/>
      <c r="O4" s="75"/>
      <c r="P4" s="75"/>
      <c r="Q4" s="75"/>
      <c r="R4" s="75"/>
      <c r="S4" s="88">
        <f>SUM(S5:Z8)</f>
        <v>0</v>
      </c>
      <c r="T4" s="89"/>
      <c r="U4" s="89"/>
      <c r="V4" s="89"/>
      <c r="W4" s="89"/>
      <c r="X4" s="89"/>
      <c r="Y4" s="89"/>
      <c r="Z4" s="89"/>
      <c r="AA4" s="11" t="str">
        <f>IF(S4&gt;0,S4/$S$27*100,"0")</f>
        <v>0</v>
      </c>
      <c r="AB4" s="8"/>
      <c r="AC4" s="8"/>
    </row>
    <row r="5" spans="1:30" x14ac:dyDescent="0.25">
      <c r="A5" s="12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13" t="str">
        <f>IF(B5&gt;0,B5/$B$27*100,"  ")</f>
        <v xml:space="preserve">  </v>
      </c>
      <c r="L5" s="70" t="s">
        <v>9</v>
      </c>
      <c r="M5" s="70"/>
      <c r="N5" s="70"/>
      <c r="O5" s="70"/>
      <c r="P5" s="70"/>
      <c r="Q5" s="70"/>
      <c r="R5" s="71"/>
      <c r="S5" s="40"/>
      <c r="T5" s="40"/>
      <c r="U5" s="40"/>
      <c r="V5" s="40"/>
      <c r="W5" s="40"/>
      <c r="X5" s="40"/>
      <c r="Y5" s="40"/>
      <c r="Z5" s="40"/>
      <c r="AA5" s="14" t="str">
        <f>IF(S5&gt;0,S5/$S$27*100,"  ")</f>
        <v xml:space="preserve">  </v>
      </c>
      <c r="AB5" s="8"/>
      <c r="AC5" s="8"/>
    </row>
    <row r="6" spans="1:30" x14ac:dyDescent="0.25">
      <c r="A6" s="12" t="s">
        <v>10</v>
      </c>
      <c r="B6" s="40"/>
      <c r="C6" s="40"/>
      <c r="D6" s="40"/>
      <c r="E6" s="40"/>
      <c r="F6" s="40"/>
      <c r="G6" s="40"/>
      <c r="H6" s="40"/>
      <c r="I6" s="40"/>
      <c r="J6" s="40"/>
      <c r="K6" s="13" t="str">
        <f>IF(B6&gt;0,B6/$B$27*100,"  ")</f>
        <v xml:space="preserve">  </v>
      </c>
      <c r="L6" s="70" t="s">
        <v>11</v>
      </c>
      <c r="M6" s="70"/>
      <c r="N6" s="70"/>
      <c r="O6" s="70"/>
      <c r="P6" s="70"/>
      <c r="Q6" s="70"/>
      <c r="R6" s="71"/>
      <c r="S6" s="40"/>
      <c r="T6" s="40"/>
      <c r="U6" s="40"/>
      <c r="V6" s="40"/>
      <c r="W6" s="40"/>
      <c r="X6" s="40"/>
      <c r="Y6" s="40"/>
      <c r="Z6" s="40"/>
      <c r="AA6" s="14" t="str">
        <f>IF(S6&gt;0,S6/$S$27*100,"  ")</f>
        <v xml:space="preserve">  </v>
      </c>
      <c r="AB6" s="8"/>
      <c r="AC6" s="8"/>
    </row>
    <row r="7" spans="1:30" ht="17.25" customHeight="1" x14ac:dyDescent="0.25">
      <c r="A7" s="12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13" t="str">
        <f>IF(B7&gt;0,B7/$B$27*100,"  ")</f>
        <v xml:space="preserve">  </v>
      </c>
      <c r="L7" s="70" t="s">
        <v>13</v>
      </c>
      <c r="M7" s="70"/>
      <c r="N7" s="70"/>
      <c r="O7" s="70"/>
      <c r="P7" s="70"/>
      <c r="Q7" s="70"/>
      <c r="R7" s="71"/>
      <c r="S7" s="40"/>
      <c r="T7" s="40"/>
      <c r="U7" s="40"/>
      <c r="V7" s="40"/>
      <c r="W7" s="40"/>
      <c r="X7" s="40"/>
      <c r="Y7" s="40"/>
      <c r="Z7" s="40"/>
      <c r="AA7" s="14" t="str">
        <f>IF(S7&gt;0,S7/$S$27*100,"  ")</f>
        <v xml:space="preserve">  </v>
      </c>
      <c r="AB7" s="8"/>
      <c r="AC7" s="8"/>
    </row>
    <row r="8" spans="1:30" x14ac:dyDescent="0.25">
      <c r="A8" s="15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16" t="str">
        <f>IF(B8&gt;0,B8/$B$27*100,"  ")</f>
        <v xml:space="preserve">  </v>
      </c>
      <c r="L8" s="66" t="s">
        <v>14</v>
      </c>
      <c r="M8" s="66"/>
      <c r="N8" s="66"/>
      <c r="O8" s="66"/>
      <c r="P8" s="66"/>
      <c r="Q8" s="66"/>
      <c r="R8" s="67"/>
      <c r="S8" s="57"/>
      <c r="T8" s="57"/>
      <c r="U8" s="57"/>
      <c r="V8" s="57"/>
      <c r="W8" s="57"/>
      <c r="X8" s="57"/>
      <c r="Y8" s="57"/>
      <c r="Z8" s="57"/>
      <c r="AA8" s="17" t="str">
        <f>IF(S8&gt;0,S8/$S$27*100,"  ")</f>
        <v xml:space="preserve">  </v>
      </c>
      <c r="AB8" s="8"/>
      <c r="AC8" s="8"/>
    </row>
    <row r="9" spans="1:30" ht="32.25" customHeight="1" x14ac:dyDescent="0.25">
      <c r="A9" s="9" t="s">
        <v>15</v>
      </c>
      <c r="B9" s="58">
        <f>B10+B12+B11</f>
        <v>0</v>
      </c>
      <c r="C9" s="58"/>
      <c r="D9" s="58"/>
      <c r="E9" s="58"/>
      <c r="F9" s="58"/>
      <c r="G9" s="58"/>
      <c r="H9" s="58"/>
      <c r="I9" s="58"/>
      <c r="J9" s="58"/>
      <c r="K9" s="18" t="str">
        <f>IF(B9&gt;0,B9/$B$27*100,"0")</f>
        <v>0</v>
      </c>
      <c r="L9" s="75" t="s">
        <v>16</v>
      </c>
      <c r="M9" s="75"/>
      <c r="N9" s="75"/>
      <c r="O9" s="75"/>
      <c r="P9" s="75"/>
      <c r="Q9" s="75"/>
      <c r="R9" s="76"/>
      <c r="S9" s="77">
        <f>SUM(S10:Z14)</f>
        <v>0</v>
      </c>
      <c r="T9" s="78"/>
      <c r="U9" s="78"/>
      <c r="V9" s="78"/>
      <c r="W9" s="78"/>
      <c r="X9" s="78"/>
      <c r="Y9" s="78"/>
      <c r="Z9" s="78"/>
      <c r="AA9" s="11" t="str">
        <f>IF(S9&gt;0,S9/$S$27*100,"0")</f>
        <v>0</v>
      </c>
      <c r="AB9" s="8"/>
      <c r="AC9" s="8"/>
    </row>
    <row r="10" spans="1:30" x14ac:dyDescent="0.25">
      <c r="A10" s="15" t="s">
        <v>17</v>
      </c>
      <c r="B10" s="40"/>
      <c r="C10" s="40"/>
      <c r="D10" s="40"/>
      <c r="E10" s="40"/>
      <c r="F10" s="40"/>
      <c r="G10" s="40"/>
      <c r="H10" s="40"/>
      <c r="I10" s="40"/>
      <c r="J10" s="40"/>
      <c r="K10" s="13" t="str">
        <f>IF(B10&gt;0,B10/$B$27*100,"  ")</f>
        <v xml:space="preserve">  </v>
      </c>
      <c r="L10" s="70" t="s">
        <v>18</v>
      </c>
      <c r="M10" s="70"/>
      <c r="N10" s="70"/>
      <c r="O10" s="70"/>
      <c r="P10" s="70"/>
      <c r="Q10" s="70"/>
      <c r="R10" s="71"/>
      <c r="S10" s="72"/>
      <c r="T10" s="73"/>
      <c r="U10" s="73"/>
      <c r="V10" s="73"/>
      <c r="W10" s="73"/>
      <c r="X10" s="73"/>
      <c r="Y10" s="73"/>
      <c r="Z10" s="73"/>
      <c r="AA10" s="74" t="str">
        <f>IF(S10&gt;0,S10/$S$27*100,"  ")</f>
        <v xml:space="preserve">  </v>
      </c>
      <c r="AB10" s="8"/>
      <c r="AC10" s="8"/>
    </row>
    <row r="11" spans="1:30" x14ac:dyDescent="0.25">
      <c r="A11" s="15" t="s">
        <v>19</v>
      </c>
      <c r="B11" s="39"/>
      <c r="C11" s="40"/>
      <c r="D11" s="40"/>
      <c r="E11" s="40"/>
      <c r="F11" s="40"/>
      <c r="G11" s="40"/>
      <c r="H11" s="40"/>
      <c r="I11" s="40"/>
      <c r="J11" s="40"/>
      <c r="K11" s="13" t="str">
        <f>IF(B11&gt;0,B11/$B$27*100,"  ")</f>
        <v xml:space="preserve">  </v>
      </c>
      <c r="L11" s="70"/>
      <c r="M11" s="70"/>
      <c r="N11" s="70"/>
      <c r="O11" s="70"/>
      <c r="P11" s="70"/>
      <c r="Q11" s="70"/>
      <c r="R11" s="71"/>
      <c r="S11" s="39"/>
      <c r="T11" s="40"/>
      <c r="U11" s="40"/>
      <c r="V11" s="40"/>
      <c r="W11" s="40"/>
      <c r="X11" s="40"/>
      <c r="Y11" s="40"/>
      <c r="Z11" s="40"/>
      <c r="AA11" s="74"/>
      <c r="AB11" s="8"/>
      <c r="AC11" s="8"/>
    </row>
    <row r="12" spans="1:30" x14ac:dyDescent="0.25">
      <c r="A12" s="15" t="s">
        <v>14</v>
      </c>
      <c r="B12" s="56"/>
      <c r="C12" s="57"/>
      <c r="D12" s="57"/>
      <c r="E12" s="57"/>
      <c r="F12" s="57"/>
      <c r="G12" s="57"/>
      <c r="H12" s="57"/>
      <c r="I12" s="57"/>
      <c r="J12" s="57"/>
      <c r="K12" s="16" t="str">
        <f>IF(B12&gt;0,B12/$B$27*100,"  ")</f>
        <v xml:space="preserve">  </v>
      </c>
      <c r="L12" s="70"/>
      <c r="M12" s="70"/>
      <c r="N12" s="70"/>
      <c r="O12" s="70"/>
      <c r="P12" s="70"/>
      <c r="Q12" s="70"/>
      <c r="R12" s="71"/>
      <c r="S12" s="39"/>
      <c r="T12" s="40"/>
      <c r="U12" s="40"/>
      <c r="V12" s="40"/>
      <c r="W12" s="40"/>
      <c r="X12" s="40"/>
      <c r="Y12" s="40"/>
      <c r="Z12" s="40"/>
      <c r="AA12" s="74"/>
      <c r="AB12" s="8"/>
      <c r="AC12" s="8"/>
    </row>
    <row r="13" spans="1:30" x14ac:dyDescent="0.25">
      <c r="A13" s="9" t="s">
        <v>20</v>
      </c>
      <c r="B13" s="58">
        <f>SUM(B14:J18)</f>
        <v>0</v>
      </c>
      <c r="C13" s="58"/>
      <c r="D13" s="58"/>
      <c r="E13" s="58"/>
      <c r="F13" s="58"/>
      <c r="G13" s="58"/>
      <c r="H13" s="58"/>
      <c r="I13" s="58"/>
      <c r="J13" s="58"/>
      <c r="K13" s="18" t="str">
        <f>IF(B13&gt;0,B13/$B$27*100,"0")</f>
        <v>0</v>
      </c>
      <c r="L13" s="70" t="s">
        <v>21</v>
      </c>
      <c r="M13" s="70"/>
      <c r="N13" s="70"/>
      <c r="O13" s="70"/>
      <c r="P13" s="70"/>
      <c r="Q13" s="70"/>
      <c r="R13" s="71"/>
      <c r="S13" s="39"/>
      <c r="T13" s="40"/>
      <c r="U13" s="40"/>
      <c r="V13" s="40"/>
      <c r="W13" s="40"/>
      <c r="X13" s="40"/>
      <c r="Y13" s="40"/>
      <c r="Z13" s="40"/>
      <c r="AA13" s="14" t="str">
        <f>IF(S13&gt;0,S13/$S$27*100,"  ")</f>
        <v xml:space="preserve">  </v>
      </c>
      <c r="AB13" s="8"/>
      <c r="AC13" s="8"/>
    </row>
    <row r="14" spans="1:30" x14ac:dyDescent="0.25">
      <c r="A14" s="19" t="s">
        <v>22</v>
      </c>
      <c r="B14" s="72"/>
      <c r="C14" s="73"/>
      <c r="D14" s="73"/>
      <c r="E14" s="73"/>
      <c r="F14" s="73"/>
      <c r="G14" s="73"/>
      <c r="H14" s="73"/>
      <c r="I14" s="73"/>
      <c r="J14" s="73"/>
      <c r="K14" s="13" t="str">
        <f t="shared" ref="K14:K19" si="0">IF(B14&gt;0,B14/$B$27*100,"  ")</f>
        <v xml:space="preserve">  </v>
      </c>
      <c r="L14" s="66" t="s">
        <v>14</v>
      </c>
      <c r="M14" s="66"/>
      <c r="N14" s="66"/>
      <c r="O14" s="66"/>
      <c r="P14" s="66"/>
      <c r="Q14" s="66"/>
      <c r="R14" s="67"/>
      <c r="S14" s="56"/>
      <c r="T14" s="57"/>
      <c r="U14" s="57"/>
      <c r="V14" s="57"/>
      <c r="W14" s="57"/>
      <c r="X14" s="57"/>
      <c r="Y14" s="57"/>
      <c r="Z14" s="57"/>
      <c r="AA14" s="17" t="str">
        <f>IF(S14&gt;0,S14/$S$27*100,"  ")</f>
        <v xml:space="preserve">  </v>
      </c>
      <c r="AB14" s="8"/>
      <c r="AC14" s="8"/>
    </row>
    <row r="15" spans="1:30" x14ac:dyDescent="0.25">
      <c r="A15" s="19" t="s">
        <v>23</v>
      </c>
      <c r="B15" s="39"/>
      <c r="C15" s="40"/>
      <c r="D15" s="40"/>
      <c r="E15" s="40"/>
      <c r="F15" s="40"/>
      <c r="G15" s="40"/>
      <c r="H15" s="40"/>
      <c r="I15" s="40"/>
      <c r="J15" s="40"/>
      <c r="K15" s="13" t="str">
        <f t="shared" si="0"/>
        <v xml:space="preserve">  </v>
      </c>
      <c r="L15" s="43" t="s">
        <v>24</v>
      </c>
      <c r="M15" s="43"/>
      <c r="N15" s="43"/>
      <c r="O15" s="43"/>
      <c r="P15" s="43"/>
      <c r="Q15" s="43"/>
      <c r="R15" s="44"/>
      <c r="S15" s="49">
        <f>S9+S4</f>
        <v>0</v>
      </c>
      <c r="T15" s="50"/>
      <c r="U15" s="50"/>
      <c r="V15" s="50"/>
      <c r="W15" s="50"/>
      <c r="X15" s="50"/>
      <c r="Y15" s="50"/>
      <c r="Z15" s="50"/>
      <c r="AA15" s="68" t="str">
        <f>IF(S15&gt;0,S15/$S$27*100,"  ")</f>
        <v xml:space="preserve">  </v>
      </c>
      <c r="AB15" s="8"/>
      <c r="AC15" s="8"/>
    </row>
    <row r="16" spans="1:30" x14ac:dyDescent="0.25">
      <c r="A16" s="19" t="s">
        <v>25</v>
      </c>
      <c r="B16" s="39"/>
      <c r="C16" s="40"/>
      <c r="D16" s="40"/>
      <c r="E16" s="40"/>
      <c r="F16" s="40"/>
      <c r="G16" s="40"/>
      <c r="H16" s="40"/>
      <c r="I16" s="40"/>
      <c r="J16" s="40"/>
      <c r="K16" s="13" t="str">
        <f t="shared" si="0"/>
        <v xml:space="preserve">  </v>
      </c>
      <c r="L16" s="45"/>
      <c r="M16" s="45"/>
      <c r="N16" s="45"/>
      <c r="O16" s="45"/>
      <c r="P16" s="45"/>
      <c r="Q16" s="45"/>
      <c r="R16" s="46"/>
      <c r="S16" s="51"/>
      <c r="T16" s="52"/>
      <c r="U16" s="52"/>
      <c r="V16" s="52"/>
      <c r="W16" s="52"/>
      <c r="X16" s="52"/>
      <c r="Y16" s="52"/>
      <c r="Z16" s="52"/>
      <c r="AA16" s="69"/>
      <c r="AB16" s="8"/>
      <c r="AC16" s="8"/>
    </row>
    <row r="17" spans="1:29" x14ac:dyDescent="0.25">
      <c r="A17" s="19" t="s">
        <v>26</v>
      </c>
      <c r="B17" s="39"/>
      <c r="C17" s="40"/>
      <c r="D17" s="40"/>
      <c r="E17" s="40"/>
      <c r="F17" s="40"/>
      <c r="G17" s="40"/>
      <c r="H17" s="40"/>
      <c r="I17" s="40"/>
      <c r="J17" s="40"/>
      <c r="K17" s="13" t="str">
        <f t="shared" si="0"/>
        <v xml:space="preserve">  </v>
      </c>
      <c r="L17" s="70" t="s">
        <v>27</v>
      </c>
      <c r="M17" s="70"/>
      <c r="N17" s="70"/>
      <c r="O17" s="70"/>
      <c r="P17" s="70"/>
      <c r="Q17" s="70"/>
      <c r="R17" s="71"/>
      <c r="S17" s="72"/>
      <c r="T17" s="73"/>
      <c r="U17" s="73"/>
      <c r="V17" s="73"/>
      <c r="W17" s="73"/>
      <c r="X17" s="73"/>
      <c r="Y17" s="73"/>
      <c r="Z17" s="73"/>
      <c r="AA17" s="74" t="str">
        <f>IF(S17&gt;0,S17/$S$27*100,"  ")</f>
        <v xml:space="preserve">  </v>
      </c>
      <c r="AB17" s="8"/>
      <c r="AC17" s="8"/>
    </row>
    <row r="18" spans="1:29" x14ac:dyDescent="0.25">
      <c r="A18" s="20" t="s">
        <v>28</v>
      </c>
      <c r="B18" s="56"/>
      <c r="C18" s="57"/>
      <c r="D18" s="57"/>
      <c r="E18" s="57"/>
      <c r="F18" s="57"/>
      <c r="G18" s="57"/>
      <c r="H18" s="57"/>
      <c r="I18" s="57"/>
      <c r="J18" s="57"/>
      <c r="K18" s="16" t="str">
        <f t="shared" si="0"/>
        <v xml:space="preserve">  </v>
      </c>
      <c r="L18" s="70"/>
      <c r="M18" s="70"/>
      <c r="N18" s="70"/>
      <c r="O18" s="70"/>
      <c r="P18" s="70"/>
      <c r="Q18" s="70"/>
      <c r="R18" s="71"/>
      <c r="S18" s="39"/>
      <c r="T18" s="40"/>
      <c r="U18" s="40"/>
      <c r="V18" s="40"/>
      <c r="W18" s="40"/>
      <c r="X18" s="40"/>
      <c r="Y18" s="40"/>
      <c r="Z18" s="40"/>
      <c r="AA18" s="74"/>
      <c r="AB18" s="8"/>
      <c r="AC18" s="8"/>
    </row>
    <row r="19" spans="1:29" ht="51" customHeight="1" x14ac:dyDescent="0.25">
      <c r="A19" s="21" t="s">
        <v>29</v>
      </c>
      <c r="B19" s="65">
        <v>0</v>
      </c>
      <c r="C19" s="65"/>
      <c r="D19" s="65"/>
      <c r="E19" s="65"/>
      <c r="F19" s="65"/>
      <c r="G19" s="65"/>
      <c r="H19" s="65"/>
      <c r="I19" s="65"/>
      <c r="J19" s="65"/>
      <c r="K19" s="18" t="str">
        <f t="shared" si="0"/>
        <v xml:space="preserve">  </v>
      </c>
      <c r="L19" s="66" t="s">
        <v>30</v>
      </c>
      <c r="M19" s="66"/>
      <c r="N19" s="66"/>
      <c r="O19" s="66"/>
      <c r="P19" s="66"/>
      <c r="Q19" s="66"/>
      <c r="R19" s="67"/>
      <c r="S19" s="56"/>
      <c r="T19" s="57"/>
      <c r="U19" s="57"/>
      <c r="V19" s="57"/>
      <c r="W19" s="57"/>
      <c r="X19" s="57"/>
      <c r="Y19" s="57"/>
      <c r="Z19" s="57"/>
      <c r="AA19" s="17" t="str">
        <f>IF(S19&gt;0,S19/$S$27*100,"  ")</f>
        <v xml:space="preserve">  </v>
      </c>
      <c r="AB19" s="8"/>
      <c r="AC19" s="8"/>
    </row>
    <row r="20" spans="1:29" ht="30" customHeight="1" x14ac:dyDescent="0.25">
      <c r="A20" s="22" t="s">
        <v>31</v>
      </c>
      <c r="B20" s="64">
        <f>B19+B13+B9+B4</f>
        <v>0</v>
      </c>
      <c r="C20" s="64"/>
      <c r="D20" s="64"/>
      <c r="E20" s="64"/>
      <c r="F20" s="64"/>
      <c r="G20" s="64"/>
      <c r="H20" s="64"/>
      <c r="I20" s="64"/>
      <c r="J20" s="23"/>
      <c r="K20" s="24" t="str">
        <f>IF(B20&gt;0,B20/$B$27*100,"0")</f>
        <v>0</v>
      </c>
      <c r="L20" s="43" t="s">
        <v>32</v>
      </c>
      <c r="M20" s="43"/>
      <c r="N20" s="43"/>
      <c r="O20" s="43"/>
      <c r="P20" s="43"/>
      <c r="Q20" s="43"/>
      <c r="R20" s="44"/>
      <c r="S20" s="63">
        <f>SUM(S17:Z19)</f>
        <v>0</v>
      </c>
      <c r="T20" s="64"/>
      <c r="U20" s="64"/>
      <c r="V20" s="64"/>
      <c r="W20" s="64"/>
      <c r="X20" s="64"/>
      <c r="Y20" s="64"/>
      <c r="Z20" s="64"/>
      <c r="AA20" s="25" t="str">
        <f>IF(S20&gt;0,S20/$S$27*100,"  ")</f>
        <v xml:space="preserve">  </v>
      </c>
      <c r="AB20" s="8"/>
      <c r="AC20" s="8"/>
    </row>
    <row r="21" spans="1:29" x14ac:dyDescent="0.25">
      <c r="A21" s="19" t="s">
        <v>33</v>
      </c>
      <c r="B21" s="39"/>
      <c r="C21" s="40"/>
      <c r="D21" s="40"/>
      <c r="E21" s="40"/>
      <c r="F21" s="40"/>
      <c r="G21" s="40"/>
      <c r="H21" s="40"/>
      <c r="I21" s="40"/>
      <c r="J21" s="40"/>
      <c r="K21" s="26" t="str">
        <f>IF(B21&gt;0,B21/$B$27*100,"  ")</f>
        <v xml:space="preserve">  </v>
      </c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8"/>
      <c r="AC21" s="8"/>
    </row>
    <row r="22" spans="1:29" ht="32.25" customHeight="1" x14ac:dyDescent="0.25">
      <c r="A22" s="27" t="s">
        <v>34</v>
      </c>
      <c r="B22" s="39"/>
      <c r="C22" s="40"/>
      <c r="D22" s="40"/>
      <c r="E22" s="40"/>
      <c r="F22" s="40"/>
      <c r="G22" s="40"/>
      <c r="H22" s="40"/>
      <c r="I22" s="40"/>
      <c r="J22" s="40"/>
      <c r="K22" s="13" t="str">
        <f>IF(B22&gt;0,B22/$B$27*100,"  ")</f>
        <v xml:space="preserve">  </v>
      </c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8"/>
      <c r="AC22" s="8"/>
    </row>
    <row r="23" spans="1:29" ht="36.75" customHeight="1" x14ac:dyDescent="0.25">
      <c r="A23" s="27" t="s">
        <v>35</v>
      </c>
      <c r="B23" s="39"/>
      <c r="C23" s="40"/>
      <c r="D23" s="40"/>
      <c r="E23" s="40"/>
      <c r="F23" s="40"/>
      <c r="G23" s="40"/>
      <c r="H23" s="40"/>
      <c r="I23" s="40"/>
      <c r="J23" s="40"/>
      <c r="K23" s="13" t="str">
        <f>IF(B23&gt;0,B23/$B$27*100,"  ")</f>
        <v xml:space="preserve">  </v>
      </c>
      <c r="L23" s="41" t="s">
        <v>36</v>
      </c>
      <c r="M23" s="41"/>
      <c r="N23" s="41"/>
      <c r="O23" s="41"/>
      <c r="P23" s="41"/>
      <c r="Q23" s="41"/>
      <c r="R23" s="42"/>
      <c r="S23" s="63">
        <f>S20+S15</f>
        <v>0</v>
      </c>
      <c r="T23" s="64"/>
      <c r="U23" s="64"/>
      <c r="V23" s="64"/>
      <c r="W23" s="64"/>
      <c r="X23" s="64"/>
      <c r="Y23" s="64"/>
      <c r="Z23" s="64"/>
      <c r="AA23" s="28" t="str">
        <f>IF(S23&gt;0,S23/$S$27*100,"  ")</f>
        <v xml:space="preserve">  </v>
      </c>
      <c r="AB23" s="8"/>
      <c r="AC23" s="8"/>
    </row>
    <row r="24" spans="1:29" x14ac:dyDescent="0.25">
      <c r="A24" s="19" t="s">
        <v>37</v>
      </c>
      <c r="B24" s="39"/>
      <c r="C24" s="40"/>
      <c r="D24" s="40"/>
      <c r="E24" s="40"/>
      <c r="F24" s="40"/>
      <c r="G24" s="40"/>
      <c r="H24" s="40"/>
      <c r="I24" s="40"/>
      <c r="J24" s="40"/>
      <c r="K24" s="13" t="str">
        <f>IF(B24&gt;0,B24/$B$27*100,"  ")</f>
        <v xml:space="preserve">  </v>
      </c>
      <c r="L24" s="41" t="s">
        <v>38</v>
      </c>
      <c r="M24" s="41"/>
      <c r="N24" s="41"/>
      <c r="O24" s="41"/>
      <c r="P24" s="41"/>
      <c r="Q24" s="41"/>
      <c r="R24" s="42"/>
      <c r="S24" s="47">
        <f>B27-S23</f>
        <v>0</v>
      </c>
      <c r="T24" s="48"/>
      <c r="U24" s="48"/>
      <c r="V24" s="48"/>
      <c r="W24" s="48"/>
      <c r="X24" s="48"/>
      <c r="Y24" s="48"/>
      <c r="Z24" s="48"/>
      <c r="AA24" s="53" t="str">
        <f>IF(S24&gt;0,S24/$S$27*100,"0")</f>
        <v>0</v>
      </c>
      <c r="AB24" s="8"/>
      <c r="AC24" s="8"/>
    </row>
    <row r="25" spans="1:29" x14ac:dyDescent="0.25">
      <c r="A25" s="29" t="s">
        <v>39</v>
      </c>
      <c r="B25" s="56"/>
      <c r="C25" s="57"/>
      <c r="D25" s="57"/>
      <c r="E25" s="57"/>
      <c r="F25" s="57"/>
      <c r="G25" s="57"/>
      <c r="H25" s="57"/>
      <c r="I25" s="57"/>
      <c r="J25" s="57"/>
      <c r="K25" s="16" t="str">
        <f>IF(B25&gt;0,B25/$B$27*100,"  ")</f>
        <v xml:space="preserve">  </v>
      </c>
      <c r="L25" s="43"/>
      <c r="M25" s="43"/>
      <c r="N25" s="43"/>
      <c r="O25" s="43"/>
      <c r="P25" s="43"/>
      <c r="Q25" s="43"/>
      <c r="R25" s="44"/>
      <c r="S25" s="49"/>
      <c r="T25" s="50"/>
      <c r="U25" s="50"/>
      <c r="V25" s="50"/>
      <c r="W25" s="50"/>
      <c r="X25" s="50"/>
      <c r="Y25" s="50"/>
      <c r="Z25" s="50"/>
      <c r="AA25" s="54"/>
      <c r="AB25" s="8"/>
      <c r="AC25" s="8"/>
    </row>
    <row r="26" spans="1:29" x14ac:dyDescent="0.25">
      <c r="A26" s="30" t="s">
        <v>40</v>
      </c>
      <c r="B26" s="58">
        <f>SUM(B21:J25)</f>
        <v>0</v>
      </c>
      <c r="C26" s="58"/>
      <c r="D26" s="58"/>
      <c r="E26" s="58"/>
      <c r="F26" s="58"/>
      <c r="G26" s="58"/>
      <c r="H26" s="58"/>
      <c r="I26" s="58"/>
      <c r="J26" s="58"/>
      <c r="K26" s="31" t="str">
        <f>IF(B26&gt;0,B26/$B$27*100,"0")</f>
        <v>0</v>
      </c>
      <c r="L26" s="45"/>
      <c r="M26" s="45"/>
      <c r="N26" s="45"/>
      <c r="O26" s="45"/>
      <c r="P26" s="45"/>
      <c r="Q26" s="45"/>
      <c r="R26" s="46"/>
      <c r="S26" s="51"/>
      <c r="T26" s="52"/>
      <c r="U26" s="52"/>
      <c r="V26" s="52"/>
      <c r="W26" s="52"/>
      <c r="X26" s="52"/>
      <c r="Y26" s="52"/>
      <c r="Z26" s="52"/>
      <c r="AA26" s="55"/>
      <c r="AB26" s="8"/>
      <c r="AC26" s="8"/>
    </row>
    <row r="27" spans="1:29" ht="26.25" customHeight="1" thickBot="1" x14ac:dyDescent="0.3">
      <c r="A27" s="3" t="s">
        <v>41</v>
      </c>
      <c r="B27" s="34">
        <f>B26+B20</f>
        <v>0</v>
      </c>
      <c r="C27" s="35"/>
      <c r="D27" s="35"/>
      <c r="E27" s="35"/>
      <c r="F27" s="35"/>
      <c r="G27" s="35"/>
      <c r="H27" s="35"/>
      <c r="I27" s="35"/>
      <c r="J27" s="35"/>
      <c r="K27" s="4">
        <f>K26+K13+K9+K4</f>
        <v>0</v>
      </c>
      <c r="L27" s="36" t="s">
        <v>41</v>
      </c>
      <c r="M27" s="36"/>
      <c r="N27" s="36"/>
      <c r="O27" s="36"/>
      <c r="P27" s="36"/>
      <c r="Q27" s="36"/>
      <c r="R27" s="37"/>
      <c r="S27" s="38">
        <f>S23+S24</f>
        <v>0</v>
      </c>
      <c r="T27" s="38"/>
      <c r="U27" s="38"/>
      <c r="V27" s="38"/>
      <c r="W27" s="38"/>
      <c r="X27" s="38"/>
      <c r="Y27" s="38"/>
      <c r="Z27" s="38"/>
      <c r="AA27" s="5">
        <f>AA24+AA4+AA9</f>
        <v>0</v>
      </c>
      <c r="AB27" s="2"/>
      <c r="AC27" s="2"/>
    </row>
  </sheetData>
  <mergeCells count="66">
    <mergeCell ref="B4:J4"/>
    <mergeCell ref="L4:R4"/>
    <mergeCell ref="S4:Z4"/>
    <mergeCell ref="A2:T2"/>
    <mergeCell ref="W2:AC2"/>
    <mergeCell ref="B3:J3"/>
    <mergeCell ref="L3:R3"/>
    <mergeCell ref="S3:Z3"/>
    <mergeCell ref="B5:J5"/>
    <mergeCell ref="L5:R5"/>
    <mergeCell ref="S5:Z5"/>
    <mergeCell ref="B6:J6"/>
    <mergeCell ref="L6:R6"/>
    <mergeCell ref="S6:Z6"/>
    <mergeCell ref="B7:J7"/>
    <mergeCell ref="L7:R7"/>
    <mergeCell ref="S7:Z7"/>
    <mergeCell ref="B8:J8"/>
    <mergeCell ref="L8:R8"/>
    <mergeCell ref="S8:Z8"/>
    <mergeCell ref="B9:J9"/>
    <mergeCell ref="L9:R9"/>
    <mergeCell ref="S9:Z9"/>
    <mergeCell ref="B10:J10"/>
    <mergeCell ref="L10:R12"/>
    <mergeCell ref="S10:Z12"/>
    <mergeCell ref="AA10:AA12"/>
    <mergeCell ref="B11:J11"/>
    <mergeCell ref="B12:J12"/>
    <mergeCell ref="B13:J13"/>
    <mergeCell ref="L13:R13"/>
    <mergeCell ref="S13:Z13"/>
    <mergeCell ref="B14:J14"/>
    <mergeCell ref="L14:R14"/>
    <mergeCell ref="S14:Z14"/>
    <mergeCell ref="B15:J15"/>
    <mergeCell ref="L15:R16"/>
    <mergeCell ref="S15:Z16"/>
    <mergeCell ref="AA15:AA16"/>
    <mergeCell ref="B16:J16"/>
    <mergeCell ref="B17:J17"/>
    <mergeCell ref="L17:R18"/>
    <mergeCell ref="S17:Z18"/>
    <mergeCell ref="AA17:AA18"/>
    <mergeCell ref="B18:J18"/>
    <mergeCell ref="B19:J19"/>
    <mergeCell ref="L19:R19"/>
    <mergeCell ref="S19:Z19"/>
    <mergeCell ref="B20:I20"/>
    <mergeCell ref="L20:R20"/>
    <mergeCell ref="S20:Z20"/>
    <mergeCell ref="AA24:AA26"/>
    <mergeCell ref="B25:J25"/>
    <mergeCell ref="B26:J26"/>
    <mergeCell ref="B21:J21"/>
    <mergeCell ref="L21:AA22"/>
    <mergeCell ref="B22:J22"/>
    <mergeCell ref="B23:J23"/>
    <mergeCell ref="L23:R23"/>
    <mergeCell ref="S23:Z23"/>
    <mergeCell ref="B27:J27"/>
    <mergeCell ref="L27:R27"/>
    <mergeCell ref="S27:Z27"/>
    <mergeCell ref="B24:J24"/>
    <mergeCell ref="L24:R26"/>
    <mergeCell ref="S24:Z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2022-04-20T07:23:39Z</dcterms:modified>
</cp:coreProperties>
</file>